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630" yWindow="630" windowWidth="27495" windowHeight="12465"/>
  </bookViews>
  <sheets>
    <sheet name="Пожертвования в авг.2023" sheetId="1" r:id="rId1"/>
  </sheets>
  <definedNames>
    <definedName name="JR_PAGE_ANCHOR_0_1">'Пожертвования в авг.2023'!$A$1</definedName>
  </definedNames>
  <calcPr calcId="144525"/>
</workbook>
</file>

<file path=xl/calcChain.xml><?xml version="1.0" encoding="utf-8"?>
<calcChain xmlns="http://schemas.openxmlformats.org/spreadsheetml/2006/main">
  <c r="N40" i="1" l="1"/>
</calcChain>
</file>

<file path=xl/sharedStrings.xml><?xml version="1.0" encoding="utf-8"?>
<sst xmlns="http://schemas.openxmlformats.org/spreadsheetml/2006/main" count="177" uniqueCount="101">
  <si>
    <t>19.09.2023</t>
  </si>
  <si>
    <t>СберБизнес. 03.001.01-69</t>
  </si>
  <si>
    <r>
      <rPr>
        <b/>
        <sz val="10"/>
        <color rgb="FF000000"/>
        <rFont val="Times New Roman"/>
      </rPr>
      <t>ПАО СБЕРБАНК</t>
    </r>
  </si>
  <si>
    <t>Дата формирования выписки 19.09.2023 в 09:47:05</t>
  </si>
  <si>
    <t>СПИСОК КРЕДИТОВЫХ ОПЕРАЦИЙ ПО ЛИЦЕВОМУ СЧЕТУ</t>
  </si>
  <si>
    <t>40703810030000001421</t>
  </si>
  <si>
    <t>БФ "ПРЕКРАСНОЕ ДАЛЁКО"</t>
  </si>
  <si>
    <t>за период с</t>
  </si>
  <si>
    <t>01 августа 2023 г. по 31 августа 2023 г.</t>
  </si>
  <si>
    <t>Российский рубль</t>
  </si>
  <si>
    <t xml:space="preserve">Дата предыдущей операции по счету 31 июля 2023 г. </t>
  </si>
  <si>
    <t>Дата проводки</t>
  </si>
  <si>
    <t>Счет</t>
  </si>
  <si>
    <t>Сумма по дебету</t>
  </si>
  <si>
    <t>Сумма по кредиту</t>
  </si>
  <si>
    <t>№ документа</t>
  </si>
  <si>
    <t>ВО</t>
  </si>
  <si>
    <t>Банк (БИК и наименование)</t>
  </si>
  <si>
    <t>Назначение платежа</t>
  </si>
  <si>
    <t>Дебет</t>
  </si>
  <si>
    <t>Кредит</t>
  </si>
  <si>
    <t xml:space="preserve">
01.08.2023
</t>
  </si>
  <si>
    <t>40703810030000001421
2315208800
БЛАГОТВОРИТЕЛЬНЫЙ ФОНД "ПРЕКРАСНОЕ ДАЛЕКО"</t>
  </si>
  <si>
    <t>446529</t>
  </si>
  <si>
    <t>01</t>
  </si>
  <si>
    <r>
      <rPr>
        <sz val="8"/>
        <color rgb="FF000000"/>
        <rFont val="Times New Roman"/>
      </rPr>
      <t>БИК 044525974 АО "Тинькофф Банк", г.Москва</t>
    </r>
  </si>
  <si>
    <t>Благотворительное пожертвование на уставную деятельность. НДС не облагается</t>
  </si>
  <si>
    <t>40703810030000001421
2315208800
БФ "ПРЕКРАСНОЕ ДАЛЁКО"</t>
  </si>
  <si>
    <t xml:space="preserve">
03.08.2023
</t>
  </si>
  <si>
    <t>47422810800009904097
7750005718
РНКО "Деньги.Мэйл.Ру" (ООО)</t>
  </si>
  <si>
    <t>40703810030000001421
2315208800
Благотворительный фонд "Прекрасное далёко"</t>
  </si>
  <si>
    <t>448</t>
  </si>
  <si>
    <r>
      <rPr>
        <sz val="8"/>
        <color rgb="FF000000"/>
        <rFont val="Times New Roman"/>
      </rPr>
      <t>БИК 044525701 РНКО "Деньги.Мэйл.Ру" (ООО), г.Москва</t>
    </r>
  </si>
  <si>
    <t>Перевод денежных средств по договору присоединения к условиям оказания услуг ИТО при осуществлении переводов денежных средств благотворительным организациям от 22/03/2021. Без учета НДС.</t>
  </si>
  <si>
    <t xml:space="preserve">
04.08.2023
</t>
  </si>
  <si>
    <t>40702810900000093189
2315117260
ООО НОВОРОСНЕФТЕСЕРВИС</t>
  </si>
  <si>
    <t>40703810030000001421
2315208800
БЛАГОТВОРИТЕЛЬНЫЙ ФОНД ПРЕКРАСНОЕ ДАЛЁКО</t>
  </si>
  <si>
    <t>967923</t>
  </si>
  <si>
    <r>
      <rPr>
        <sz val="8"/>
        <color rgb="FF000000"/>
        <rFont val="Times New Roman"/>
      </rPr>
      <t>БИК 044525823 Банк ГПБ (АО), г.Москва</t>
    </r>
  </si>
  <si>
    <t>ОПЛАТА ПО ДОГ. NННС-23/09000/00046/Р ОТ 28.06.2023, ПО СЧЕТУ N01 ОТ 04.08.2023 ЗА УСЛУГИ ОРГ-ЦИИ 4-Х РАБ. МЕСТ ДЛЯ ТРУДОУСТРОЙСТВА ЛЮДЕЙС ОГРАН. ВОЗМ-ЯМИ СУММА 43390-00БЕЗ НАЛОГА (НДС)</t>
  </si>
  <si>
    <t xml:space="preserve">
06.08.2023
</t>
  </si>
  <si>
    <t>934955</t>
  </si>
  <si>
    <t xml:space="preserve">
07.08.2023
</t>
  </si>
  <si>
    <t>770</t>
  </si>
  <si>
    <t xml:space="preserve">
10.08.2023
</t>
  </si>
  <si>
    <t>154</t>
  </si>
  <si>
    <t xml:space="preserve">
11.08.2023
</t>
  </si>
  <si>
    <t>30233810642000600001
7707083893
ПАО СБЕРБАНК</t>
  </si>
  <si>
    <t>369079</t>
  </si>
  <si>
    <r>
      <rPr>
        <sz val="8"/>
        <color rgb="FF000000"/>
        <rFont val="Times New Roman"/>
      </rPr>
      <t>БИК 042202603 ВОЛГО-ВЯТСКИЙ БАНК ПАО СБЕРБАНК, г.Нижний Новгород</t>
    </r>
  </si>
  <si>
    <t xml:space="preserve">
14.08.2023
</t>
  </si>
  <si>
    <t>116</t>
  </si>
  <si>
    <t xml:space="preserve">
15.08.2023
</t>
  </si>
  <si>
    <t>58</t>
  </si>
  <si>
    <r>
      <rPr>
        <sz val="8"/>
        <color rgb="FF000000"/>
        <rFont val="Times New Roman"/>
      </rPr>
      <t>БИК 046015207 ФИЛИАЛ "РОСТОВСКИЙ" АО "АЛЬФА-БАНК", г.Ростов-на-Дону</t>
    </r>
  </si>
  <si>
    <t>ОПЛАТА ПО ДОГОВОРУ БЕЗВОЗМЕЗДНОГО БЛАГОТВОРИТЕЛЬНОГО ПОЖЕРТВОВАНИЯ ОТ 01.06.2023Г. СУММА 32500-00 БЕЗ НАЛОГА (НДС)</t>
  </si>
  <si>
    <t xml:space="preserve">
17.08.2023
</t>
  </si>
  <si>
    <t xml:space="preserve">
17.08.2023
</t>
  </si>
  <si>
    <t>431770</t>
  </si>
  <si>
    <t>771</t>
  </si>
  <si>
    <t xml:space="preserve">
21.08.2023
</t>
  </si>
  <si>
    <t>441</t>
  </si>
  <si>
    <t xml:space="preserve">
21.08.2023
</t>
  </si>
  <si>
    <t>294236</t>
  </si>
  <si>
    <t xml:space="preserve">
23.08.2023
</t>
  </si>
  <si>
    <t>40703810801500001230
9710001171
БФ "НУЖНА ПОМОЩЬ"</t>
  </si>
  <si>
    <t>40703810030000001421
2315208800
БФ "Прекрасное далёко"</t>
  </si>
  <si>
    <t>3259</t>
  </si>
  <si>
    <r>
      <rPr>
        <sz val="8"/>
        <color rgb="FF000000"/>
        <rFont val="Times New Roman"/>
      </rPr>
      <t>БИК 044525104 ООО "БАНК ТОЧКА", г.Москва</t>
    </r>
  </si>
  <si>
    <t>Пожертвование по договору № 52БПУЦ/20 от 17 августа 2020 г. в рамках благотворительной программы "Нужна помощь". C#510 Сумма 15152-52 Без налога (НДС)</t>
  </si>
  <si>
    <t>3127</t>
  </si>
  <si>
    <t>Пожертвование по договору № 11БП/21 от 25.06.2021 в рамках благотворительной программы "Нужна помощь". C#615 Сумма 38604-82 Без налога (НДС)</t>
  </si>
  <si>
    <t xml:space="preserve">
24.08.2023
</t>
  </si>
  <si>
    <t>102</t>
  </si>
  <si>
    <t xml:space="preserve">
25.08.2023
</t>
  </si>
  <si>
    <t>308170</t>
  </si>
  <si>
    <t xml:space="preserve">
28.08.2023
</t>
  </si>
  <si>
    <t>815</t>
  </si>
  <si>
    <t xml:space="preserve">
31.08.2023
</t>
  </si>
  <si>
    <t>181</t>
  </si>
  <si>
    <t>ООО «Миксплат Процессинг» (СМС+платежи по карте)</t>
  </si>
  <si>
    <r>
      <rPr>
        <sz val="8"/>
        <color rgb="FF000000"/>
        <rFont val="Times New Roman"/>
      </rPr>
      <t>40703810030000001421
2315208800
БФ "ПРЕКРАСНОЕ ДАЛЁКО"</t>
    </r>
  </si>
  <si>
    <t>БИК 044525706, ООО РНКО "Единая касса" г. Москва</t>
  </si>
  <si>
    <r>
      <rPr>
        <sz val="8"/>
        <color rgb="FF000000"/>
        <rFont val="Times New Roman"/>
      </rPr>
      <t>30233810530000101000
7707083893
ЮГО-ЗАПАДНЫЙ БАНК ПАО СБЕРБАНК</t>
    </r>
  </si>
  <si>
    <t>БИК 040349602, КРАСНОДАРСКОЕ ОТДЕЛЕНИЕ N8619 ПАО СБЕРБАНК г. Краснодар</t>
  </si>
  <si>
    <t>ЯндексКошелёк (оплата через виджет фонда на ресурсах Яндекс)</t>
  </si>
  <si>
    <t>Мобильное приложение Tooba
ООО НКО ЮМани</t>
  </si>
  <si>
    <t>БИК 044525444, ООО НКО "ЮМани" г. Москва</t>
  </si>
  <si>
    <t>01-31.08.2023</t>
  </si>
  <si>
    <t xml:space="preserve">961000062010.По договору эквайринга (за август  2023 г.): Прекрасное далёко_QR общим итогом, обезличенные платежи. НДС не облагается </t>
  </si>
  <si>
    <t>Пожертвования за август 2023 г.</t>
  </si>
  <si>
    <t>40817810300003284252
780252090997
Ж. ЕКАТЕРИНА АНДРЕЕВНА</t>
  </si>
  <si>
    <t>40817810000019388808
672707719362
Т. КРИСТИНА АЛЕКСАНДРОВНА</t>
  </si>
  <si>
    <t>40817810600004482737
500314636288
Т.ВАЛЕНТИНА ЕЛЕФТЕРИОС</t>
  </si>
  <si>
    <t>Б.ДМИТРИЙ ВЛАДИМИРОВИЧ (ИП)</t>
  </si>
  <si>
    <t>ПО ПЛАТЕЖАМ С 24/08/2023 ПО 24/08/2023,СУММА 3000.00, в т.ч. от И.НИЗАМ МИРАБОВИЧ;Обеды;3000,00;</t>
  </si>
  <si>
    <t>ПО ПЛАТЕЖАМ С 19/08/2023 ПО 19/08/2023,СУММА 500.00, в т.ч. от Г. ЮЛИЯ ВАДИМОВНА;пожертвование;500,00;</t>
  </si>
  <si>
    <t>ПО ПЛАТЕЖАМ С 10/08/2023 ПО 10/08/2023,СУММА 500.00, в т.ч. от Г. ИРИНА АЛЕКСАНДРОВНА;детям с инвалидностью;250,00; Г. ИРИНА АЛЕКСАНДРОВНА;нуждающимся пенсионерам;250,00;</t>
  </si>
  <si>
    <t>ИТОГО:</t>
  </si>
  <si>
    <t>Директор</t>
  </si>
  <si>
    <t>Т.В. Замилова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</si>
</sst>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b/>
      <sz val="10"/>
      <color rgb="FF000000"/>
      <name val="Times New Roman"/>
    </font>
    <font>
      <sz val="8"/>
      <color rgb="FF000000"/>
      <name val="Times New Roman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4" fillId="9" borderId="2" xfId="0" applyNumberFormat="1" applyFont="1" applyFill="1" applyBorder="1" applyAlignment="1" applyProtection="1">
      <alignment horizontal="center" vertical="top" wrapText="1"/>
    </xf>
    <xf numFmtId="0" fontId="5" fillId="12" borderId="2" xfId="0" applyNumberFormat="1" applyFont="1" applyFill="1" applyBorder="1" applyAlignment="1" applyProtection="1">
      <alignment horizontal="left" vertical="center" wrapText="1"/>
    </xf>
    <xf numFmtId="4" fontId="5" fillId="14" borderId="2" xfId="0" applyNumberFormat="1" applyFont="1" applyFill="1" applyBorder="1" applyAlignment="1" applyProtection="1">
      <alignment horizontal="right" vertical="center" wrapText="1"/>
    </xf>
    <xf numFmtId="0" fontId="5" fillId="17" borderId="2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4" fontId="9" fillId="14" borderId="2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13" borderId="6" xfId="0" applyNumberFormat="1" applyFont="1" applyFill="1" applyBorder="1" applyAlignment="1" applyProtection="1">
      <alignment horizontal="right" vertical="center" wrapText="1"/>
    </xf>
    <xf numFmtId="0" fontId="5" fillId="13" borderId="7" xfId="0" applyNumberFormat="1" applyFont="1" applyFill="1" applyBorder="1" applyAlignment="1" applyProtection="1">
      <alignment horizontal="right" vertical="center" wrapText="1"/>
    </xf>
    <xf numFmtId="0" fontId="5" fillId="13" borderId="5" xfId="0" applyNumberFormat="1" applyFont="1" applyFill="1" applyBorder="1" applyAlignment="1" applyProtection="1">
      <alignment horizontal="right" vertical="center" wrapText="1"/>
    </xf>
    <xf numFmtId="0" fontId="5" fillId="15" borderId="6" xfId="0" applyNumberFormat="1" applyFont="1" applyFill="1" applyBorder="1" applyAlignment="1" applyProtection="1">
      <alignment horizontal="center" vertical="center" wrapText="1"/>
    </xf>
    <xf numFmtId="0" fontId="5" fillId="15" borderId="5" xfId="0" applyNumberFormat="1" applyFont="1" applyFill="1" applyBorder="1" applyAlignment="1" applyProtection="1">
      <alignment horizontal="center" vertical="center" wrapText="1"/>
    </xf>
    <xf numFmtId="0" fontId="5" fillId="11" borderId="8" xfId="0" applyNumberFormat="1" applyFont="1" applyFill="1" applyBorder="1" applyAlignment="1" applyProtection="1">
      <alignment horizontal="center" vertical="center" wrapText="1"/>
    </xf>
    <xf numFmtId="0" fontId="5" fillId="11" borderId="5" xfId="0" applyNumberFormat="1" applyFont="1" applyFill="1" applyBorder="1" applyAlignment="1" applyProtection="1">
      <alignment horizontal="center" vertical="center" wrapText="1"/>
    </xf>
    <xf numFmtId="0" fontId="5" fillId="12" borderId="6" xfId="0" applyNumberFormat="1" applyFont="1" applyFill="1" applyBorder="1" applyAlignment="1" applyProtection="1">
      <alignment horizontal="left" vertical="center" wrapText="1"/>
    </xf>
    <xf numFmtId="0" fontId="5" fillId="12" borderId="5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17" borderId="2" xfId="0" applyNumberFormat="1" applyFont="1" applyFill="1" applyBorder="1" applyAlignment="1" applyProtection="1">
      <alignment horizontal="left" vertical="center" wrapText="1"/>
    </xf>
    <xf numFmtId="0" fontId="5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5" fillId="16" borderId="3" xfId="0" applyNumberFormat="1" applyFont="1" applyFill="1" applyBorder="1" applyAlignment="1" applyProtection="1">
      <alignment horizontal="left" vertical="center" wrapText="1"/>
    </xf>
    <xf numFmtId="0" fontId="5" fillId="15" borderId="2" xfId="0" applyNumberFormat="1" applyFont="1" applyFill="1" applyBorder="1" applyAlignment="1" applyProtection="1">
      <alignment horizontal="center" vertical="center" wrapText="1"/>
    </xf>
    <xf numFmtId="0" fontId="5" fillId="12" borderId="2" xfId="0" applyNumberFormat="1" applyFont="1" applyFill="1" applyBorder="1" applyAlignment="1" applyProtection="1">
      <alignment horizontal="left" vertical="center" wrapText="1"/>
    </xf>
    <xf numFmtId="0" fontId="5" fillId="11" borderId="8" xfId="0" applyNumberFormat="1" applyFont="1" applyFill="1" applyBorder="1" applyAlignment="1" applyProtection="1">
      <alignment horizontal="right" vertical="center" wrapText="1"/>
    </xf>
    <xf numFmtId="0" fontId="5" fillId="11" borderId="7" xfId="0" applyNumberFormat="1" applyFont="1" applyFill="1" applyBorder="1" applyAlignment="1" applyProtection="1">
      <alignment horizontal="right" vertical="center" wrapText="1"/>
    </xf>
    <xf numFmtId="0" fontId="5" fillId="11" borderId="5" xfId="0" applyNumberFormat="1" applyFont="1" applyFill="1" applyBorder="1" applyAlignment="1" applyProtection="1">
      <alignment horizontal="right" vertical="center" wrapText="1"/>
    </xf>
    <xf numFmtId="0" fontId="5" fillId="11" borderId="4" xfId="0" applyNumberFormat="1" applyFont="1" applyFill="1" applyBorder="1" applyAlignment="1" applyProtection="1">
      <alignment horizontal="center" vertical="center" wrapText="1"/>
    </xf>
    <xf numFmtId="0" fontId="5" fillId="13" borderId="2" xfId="0" applyNumberFormat="1" applyFont="1" applyFill="1" applyBorder="1" applyAlignment="1" applyProtection="1">
      <alignment horizontal="right" vertical="center" wrapText="1"/>
    </xf>
    <xf numFmtId="0" fontId="1" fillId="8" borderId="1" xfId="0" applyNumberFormat="1" applyFont="1" applyFill="1" applyBorder="1" applyAlignment="1" applyProtection="1">
      <alignment horizontal="right" vertical="center" wrapText="1"/>
    </xf>
    <xf numFmtId="0" fontId="1" fillId="7" borderId="1" xfId="0" applyNumberFormat="1" applyFont="1" applyFill="1" applyBorder="1" applyAlignment="1" applyProtection="1">
      <alignment horizontal="left" vertical="center" wrapText="1"/>
    </xf>
    <xf numFmtId="0" fontId="4" fillId="9" borderId="2" xfId="0" applyNumberFormat="1" applyFont="1" applyFill="1" applyBorder="1" applyAlignment="1" applyProtection="1">
      <alignment horizontal="center" vertical="top" wrapText="1"/>
    </xf>
    <xf numFmtId="0" fontId="4" fillId="10" borderId="3" xfId="0" applyNumberFormat="1" applyFont="1" applyFill="1" applyBorder="1" applyAlignment="1" applyProtection="1">
      <alignment horizontal="center" vertical="top" wrapText="1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3" fillId="6" borderId="1" xfId="0" applyNumberFormat="1" applyFont="1" applyFill="1" applyBorder="1" applyAlignment="1" applyProtection="1">
      <alignment horizontal="righ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44"/>
  <sheetViews>
    <sheetView tabSelected="1" topLeftCell="A36" zoomScale="120" zoomScaleNormal="120" workbookViewId="0">
      <selection activeCell="I52" sqref="I52"/>
    </sheetView>
  </sheetViews>
  <sheetFormatPr defaultRowHeight="15" x14ac:dyDescent="0.25"/>
  <cols>
    <col min="1" max="1" width="5.7109375" customWidth="1"/>
    <col min="2" max="2" width="0.140625" customWidth="1"/>
    <col min="3" max="3" width="3.28515625" customWidth="1"/>
    <col min="4" max="4" width="8.5703125" customWidth="1"/>
    <col min="5" max="5" width="3.5703125" customWidth="1"/>
    <col min="6" max="6" width="10.140625" customWidth="1"/>
    <col min="7" max="7" width="3.28515625" customWidth="1"/>
    <col min="8" max="8" width="7.140625" customWidth="1"/>
    <col min="9" max="9" width="21.85546875" customWidth="1"/>
    <col min="10" max="10" width="4.28515625" customWidth="1"/>
    <col min="11" max="11" width="3.28515625" customWidth="1"/>
    <col min="12" max="12" width="2.42578125" customWidth="1"/>
    <col min="13" max="13" width="2" customWidth="1"/>
    <col min="14" max="14" width="12.140625" customWidth="1"/>
    <col min="15" max="15" width="8.7109375" customWidth="1"/>
    <col min="16" max="16" width="0.140625" customWidth="1"/>
    <col min="17" max="17" width="3.42578125" customWidth="1"/>
    <col min="18" max="18" width="7.7109375" customWidth="1"/>
    <col min="19" max="19" width="10.42578125" customWidth="1"/>
    <col min="20" max="20" width="23.7109375" customWidth="1"/>
    <col min="21" max="21" width="5.5703125" customWidth="1"/>
    <col min="22" max="22" width="3.28515625" customWidth="1"/>
    <col min="23" max="23" width="14.7109375" customWidth="1"/>
    <col min="24" max="24" width="15.42578125" customWidth="1"/>
  </cols>
  <sheetData>
    <row r="1" spans="1:22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" customHeight="1" x14ac:dyDescent="0.25">
      <c r="A2" s="1"/>
      <c r="B2" s="37" t="s">
        <v>0</v>
      </c>
      <c r="C2" s="37"/>
      <c r="D2" s="37"/>
      <c r="E2" s="37"/>
      <c r="F2" s="37" t="s">
        <v>1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1"/>
      <c r="V2" s="1"/>
    </row>
    <row r="3" spans="1:22" ht="0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5.0999999999999996" customHeight="1" x14ac:dyDescent="0.25">
      <c r="A4" s="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1"/>
      <c r="V4" s="1"/>
    </row>
    <row r="5" spans="1:22" ht="5.0999999999999996" customHeight="1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1"/>
      <c r="V5" s="1"/>
    </row>
    <row r="6" spans="1:22" ht="5.0999999999999996" customHeight="1" x14ac:dyDescent="0.25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"/>
      <c r="V6" s="1"/>
    </row>
    <row r="7" spans="1:22" ht="12" customHeight="1" x14ac:dyDescent="0.25">
      <c r="A7" s="1"/>
      <c r="B7" s="34" t="s">
        <v>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"/>
      <c r="V7" s="1"/>
    </row>
    <row r="8" spans="1:22" ht="20.100000000000001" customHeight="1" x14ac:dyDescent="0.25">
      <c r="A8" s="1"/>
      <c r="B8" s="35" t="s">
        <v>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1"/>
      <c r="V8" s="1"/>
    </row>
    <row r="9" spans="1:22" ht="20.100000000000001" customHeight="1" x14ac:dyDescent="0.25">
      <c r="A9" s="1"/>
      <c r="B9" s="36" t="s">
        <v>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5</v>
      </c>
      <c r="N9" s="37"/>
      <c r="O9" s="37"/>
      <c r="P9" s="37"/>
      <c r="Q9" s="37"/>
      <c r="R9" s="37"/>
      <c r="S9" s="37"/>
      <c r="T9" s="37"/>
      <c r="U9" s="1"/>
      <c r="V9" s="1"/>
    </row>
    <row r="10" spans="1:22" ht="12.75" customHeight="1" x14ac:dyDescent="0.25">
      <c r="A10" s="1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1" t="s">
        <v>6</v>
      </c>
      <c r="N10" s="31"/>
      <c r="O10" s="31"/>
      <c r="P10" s="31"/>
      <c r="Q10" s="31"/>
      <c r="R10" s="31"/>
      <c r="S10" s="31"/>
      <c r="T10" s="31"/>
      <c r="U10" s="1"/>
      <c r="V10" s="1"/>
    </row>
    <row r="11" spans="1:22" ht="9.9499999999999993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1"/>
      <c r="N11" s="31"/>
      <c r="O11" s="31"/>
      <c r="P11" s="31"/>
      <c r="Q11" s="31"/>
      <c r="R11" s="31"/>
      <c r="S11" s="31"/>
      <c r="T11" s="31"/>
      <c r="U11" s="1"/>
      <c r="V11" s="1"/>
    </row>
    <row r="12" spans="1:22" ht="20.100000000000001" customHeight="1" x14ac:dyDescent="0.25">
      <c r="A12" s="1"/>
      <c r="B12" s="1"/>
      <c r="C12" s="30" t="s">
        <v>7</v>
      </c>
      <c r="D12" s="30"/>
      <c r="E12" s="30"/>
      <c r="F12" s="30"/>
      <c r="G12" s="30"/>
      <c r="H12" s="30"/>
      <c r="I12" s="30"/>
      <c r="J12" s="30"/>
      <c r="K12" s="30"/>
      <c r="L12" s="30"/>
      <c r="M12" s="31" t="s">
        <v>8</v>
      </c>
      <c r="N12" s="31"/>
      <c r="O12" s="31"/>
      <c r="P12" s="31"/>
      <c r="Q12" s="31"/>
      <c r="R12" s="31"/>
      <c r="S12" s="31"/>
      <c r="T12" s="31"/>
      <c r="U12" s="1"/>
      <c r="V12" s="1"/>
    </row>
    <row r="13" spans="1:22" ht="20.100000000000001" customHeight="1" x14ac:dyDescent="0.25">
      <c r="A13" s="1"/>
      <c r="B13" s="1"/>
      <c r="C13" s="30" t="s">
        <v>9</v>
      </c>
      <c r="D13" s="30"/>
      <c r="E13" s="30"/>
      <c r="F13" s="30"/>
      <c r="G13" s="30"/>
      <c r="H13" s="30"/>
      <c r="I13" s="30"/>
      <c r="J13" s="30"/>
      <c r="K13" s="30"/>
      <c r="L13" s="30"/>
      <c r="M13" s="30" t="s">
        <v>10</v>
      </c>
      <c r="N13" s="30"/>
      <c r="O13" s="30"/>
      <c r="P13" s="30"/>
      <c r="Q13" s="30"/>
      <c r="R13" s="30"/>
      <c r="S13" s="30"/>
      <c r="T13" s="30"/>
      <c r="U13" s="1"/>
      <c r="V13" s="1"/>
    </row>
    <row r="14" spans="1:22" ht="12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"/>
      <c r="B15" s="1"/>
      <c r="C15" s="32" t="s">
        <v>11</v>
      </c>
      <c r="D15" s="32"/>
      <c r="E15" s="32" t="s">
        <v>12</v>
      </c>
      <c r="F15" s="32"/>
      <c r="G15" s="32"/>
      <c r="H15" s="32"/>
      <c r="I15" s="32"/>
      <c r="J15" s="32" t="s">
        <v>13</v>
      </c>
      <c r="K15" s="32"/>
      <c r="L15" s="32"/>
      <c r="M15" s="32"/>
      <c r="N15" s="32" t="s">
        <v>14</v>
      </c>
      <c r="O15" s="32" t="s">
        <v>15</v>
      </c>
      <c r="P15" s="32"/>
      <c r="Q15" s="32" t="s">
        <v>16</v>
      </c>
      <c r="R15" s="32" t="s">
        <v>17</v>
      </c>
      <c r="S15" s="32"/>
      <c r="T15" s="33" t="s">
        <v>18</v>
      </c>
      <c r="U15" s="33"/>
      <c r="V15" s="1"/>
    </row>
    <row r="16" spans="1:22" ht="15" customHeight="1" x14ac:dyDescent="0.25">
      <c r="A16" s="1"/>
      <c r="B16" s="1"/>
      <c r="C16" s="32"/>
      <c r="D16" s="32"/>
      <c r="E16" s="32" t="s">
        <v>19</v>
      </c>
      <c r="F16" s="32"/>
      <c r="G16" s="32"/>
      <c r="H16" s="32"/>
      <c r="I16" s="2" t="s">
        <v>20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  <c r="U16" s="33"/>
      <c r="V16" s="1"/>
    </row>
    <row r="17" spans="1:24" ht="45" customHeight="1" x14ac:dyDescent="0.25">
      <c r="A17" s="1"/>
      <c r="B17" s="1"/>
      <c r="C17" s="15" t="s">
        <v>88</v>
      </c>
      <c r="D17" s="16"/>
      <c r="E17" s="8" t="s">
        <v>80</v>
      </c>
      <c r="F17" s="9"/>
      <c r="G17" s="9"/>
      <c r="H17" s="9"/>
      <c r="I17" s="5" t="s">
        <v>81</v>
      </c>
      <c r="J17" s="10"/>
      <c r="K17" s="11"/>
      <c r="L17" s="11"/>
      <c r="M17" s="12"/>
      <c r="N17" s="4">
        <v>8033.08</v>
      </c>
      <c r="O17" s="13"/>
      <c r="P17" s="14"/>
      <c r="Q17" s="3"/>
      <c r="R17" s="17" t="s">
        <v>82</v>
      </c>
      <c r="S17" s="18"/>
      <c r="T17" s="19" t="s">
        <v>90</v>
      </c>
      <c r="U17" s="9"/>
      <c r="V17" s="1"/>
    </row>
    <row r="18" spans="1:24" ht="45" customHeight="1" x14ac:dyDescent="0.25">
      <c r="A18" s="1"/>
      <c r="B18" s="1"/>
      <c r="C18" s="15" t="s">
        <v>88</v>
      </c>
      <c r="D18" s="16"/>
      <c r="E18" s="20" t="s">
        <v>83</v>
      </c>
      <c r="F18" s="21"/>
      <c r="G18" s="21"/>
      <c r="H18" s="21"/>
      <c r="I18" s="5" t="s">
        <v>81</v>
      </c>
      <c r="J18" s="10"/>
      <c r="K18" s="11"/>
      <c r="L18" s="11"/>
      <c r="M18" s="12"/>
      <c r="N18" s="4">
        <v>33474.67</v>
      </c>
      <c r="O18" s="13"/>
      <c r="P18" s="14"/>
      <c r="Q18" s="3"/>
      <c r="R18" s="17" t="s">
        <v>84</v>
      </c>
      <c r="S18" s="18"/>
      <c r="T18" s="20" t="s">
        <v>89</v>
      </c>
      <c r="U18" s="21"/>
      <c r="V18" s="1"/>
      <c r="W18" s="6"/>
      <c r="X18" s="6"/>
    </row>
    <row r="19" spans="1:24" ht="45" customHeight="1" x14ac:dyDescent="0.25">
      <c r="A19" s="1"/>
      <c r="B19" s="1"/>
      <c r="C19" s="15" t="s">
        <v>88</v>
      </c>
      <c r="D19" s="16"/>
      <c r="E19" s="20" t="s">
        <v>85</v>
      </c>
      <c r="F19" s="21"/>
      <c r="G19" s="21"/>
      <c r="H19" s="21"/>
      <c r="I19" s="5" t="s">
        <v>81</v>
      </c>
      <c r="J19" s="10"/>
      <c r="K19" s="11"/>
      <c r="L19" s="11"/>
      <c r="M19" s="12"/>
      <c r="N19" s="4">
        <v>2406.4299999999998</v>
      </c>
      <c r="O19" s="13"/>
      <c r="P19" s="14"/>
      <c r="Q19" s="3"/>
      <c r="R19" s="17" t="s">
        <v>84</v>
      </c>
      <c r="S19" s="18"/>
      <c r="T19" s="19" t="s">
        <v>90</v>
      </c>
      <c r="U19" s="9"/>
      <c r="V19" s="1"/>
    </row>
    <row r="20" spans="1:24" ht="45" customHeight="1" x14ac:dyDescent="0.25">
      <c r="A20" s="1"/>
      <c r="B20" s="1"/>
      <c r="C20" s="15" t="s">
        <v>88</v>
      </c>
      <c r="D20" s="16"/>
      <c r="E20" s="8" t="s">
        <v>86</v>
      </c>
      <c r="F20" s="9"/>
      <c r="G20" s="9"/>
      <c r="H20" s="9"/>
      <c r="I20" s="5" t="s">
        <v>81</v>
      </c>
      <c r="J20" s="10"/>
      <c r="K20" s="11"/>
      <c r="L20" s="11"/>
      <c r="M20" s="12"/>
      <c r="N20" s="4">
        <v>903029</v>
      </c>
      <c r="O20" s="13"/>
      <c r="P20" s="14"/>
      <c r="Q20" s="3"/>
      <c r="R20" s="17" t="s">
        <v>87</v>
      </c>
      <c r="S20" s="18"/>
      <c r="T20" s="19" t="s">
        <v>90</v>
      </c>
      <c r="U20" s="9"/>
      <c r="V20" s="1"/>
    </row>
    <row r="21" spans="1:24" ht="45" customHeight="1" x14ac:dyDescent="0.25">
      <c r="A21" s="1"/>
      <c r="B21" s="1"/>
      <c r="C21" s="28" t="s">
        <v>21</v>
      </c>
      <c r="D21" s="28"/>
      <c r="E21" s="24" t="s">
        <v>91</v>
      </c>
      <c r="F21" s="24"/>
      <c r="G21" s="24"/>
      <c r="H21" s="24"/>
      <c r="I21" s="3" t="s">
        <v>22</v>
      </c>
      <c r="J21" s="29"/>
      <c r="K21" s="29"/>
      <c r="L21" s="29"/>
      <c r="M21" s="29"/>
      <c r="N21" s="4">
        <v>3.3</v>
      </c>
      <c r="O21" s="23" t="s">
        <v>23</v>
      </c>
      <c r="P21" s="23"/>
      <c r="Q21" s="3" t="s">
        <v>24</v>
      </c>
      <c r="R21" s="24" t="s">
        <v>25</v>
      </c>
      <c r="S21" s="24"/>
      <c r="T21" s="22" t="s">
        <v>26</v>
      </c>
      <c r="U21" s="22"/>
      <c r="V21" s="1"/>
    </row>
    <row r="22" spans="1:24" ht="78.75" customHeight="1" x14ac:dyDescent="0.25">
      <c r="A22" s="1"/>
      <c r="B22" s="1"/>
      <c r="C22" s="28" t="s">
        <v>28</v>
      </c>
      <c r="D22" s="28"/>
      <c r="E22" s="24" t="s">
        <v>29</v>
      </c>
      <c r="F22" s="24"/>
      <c r="G22" s="24"/>
      <c r="H22" s="24"/>
      <c r="I22" s="3" t="s">
        <v>30</v>
      </c>
      <c r="J22" s="29"/>
      <c r="K22" s="29"/>
      <c r="L22" s="29"/>
      <c r="M22" s="29"/>
      <c r="N22" s="4">
        <v>2933</v>
      </c>
      <c r="O22" s="23" t="s">
        <v>31</v>
      </c>
      <c r="P22" s="23"/>
      <c r="Q22" s="3" t="s">
        <v>24</v>
      </c>
      <c r="R22" s="24" t="s">
        <v>32</v>
      </c>
      <c r="S22" s="24"/>
      <c r="T22" s="22" t="s">
        <v>33</v>
      </c>
      <c r="U22" s="22"/>
      <c r="V22" s="1"/>
    </row>
    <row r="23" spans="1:24" ht="83.25" customHeight="1" x14ac:dyDescent="0.25">
      <c r="A23" s="1"/>
      <c r="B23" s="1"/>
      <c r="C23" s="28" t="s">
        <v>34</v>
      </c>
      <c r="D23" s="28"/>
      <c r="E23" s="24" t="s">
        <v>35</v>
      </c>
      <c r="F23" s="24"/>
      <c r="G23" s="24"/>
      <c r="H23" s="24"/>
      <c r="I23" s="3" t="s">
        <v>36</v>
      </c>
      <c r="J23" s="29"/>
      <c r="K23" s="29"/>
      <c r="L23" s="29"/>
      <c r="M23" s="29"/>
      <c r="N23" s="4">
        <v>43390</v>
      </c>
      <c r="O23" s="23" t="s">
        <v>37</v>
      </c>
      <c r="P23" s="23"/>
      <c r="Q23" s="3" t="s">
        <v>24</v>
      </c>
      <c r="R23" s="24" t="s">
        <v>38</v>
      </c>
      <c r="S23" s="24"/>
      <c r="T23" s="22" t="s">
        <v>39</v>
      </c>
      <c r="U23" s="22"/>
      <c r="V23" s="1"/>
    </row>
    <row r="24" spans="1:24" ht="45" customHeight="1" x14ac:dyDescent="0.25">
      <c r="A24" s="1"/>
      <c r="B24" s="1"/>
      <c r="C24" s="28" t="s">
        <v>40</v>
      </c>
      <c r="D24" s="28"/>
      <c r="E24" s="24" t="s">
        <v>92</v>
      </c>
      <c r="F24" s="24"/>
      <c r="G24" s="24"/>
      <c r="H24" s="24"/>
      <c r="I24" s="3" t="s">
        <v>22</v>
      </c>
      <c r="J24" s="29"/>
      <c r="K24" s="29"/>
      <c r="L24" s="29"/>
      <c r="M24" s="29"/>
      <c r="N24" s="4">
        <v>30</v>
      </c>
      <c r="O24" s="23" t="s">
        <v>41</v>
      </c>
      <c r="P24" s="23"/>
      <c r="Q24" s="3" t="s">
        <v>24</v>
      </c>
      <c r="R24" s="24" t="s">
        <v>25</v>
      </c>
      <c r="S24" s="24"/>
      <c r="T24" s="22" t="s">
        <v>26</v>
      </c>
      <c r="U24" s="22"/>
      <c r="V24" s="1"/>
    </row>
    <row r="25" spans="1:24" ht="72" customHeight="1" x14ac:dyDescent="0.25">
      <c r="A25" s="1"/>
      <c r="B25" s="1"/>
      <c r="C25" s="28" t="s">
        <v>42</v>
      </c>
      <c r="D25" s="28"/>
      <c r="E25" s="24" t="s">
        <v>29</v>
      </c>
      <c r="F25" s="24"/>
      <c r="G25" s="24"/>
      <c r="H25" s="24"/>
      <c r="I25" s="3" t="s">
        <v>30</v>
      </c>
      <c r="J25" s="29"/>
      <c r="K25" s="29"/>
      <c r="L25" s="29"/>
      <c r="M25" s="29"/>
      <c r="N25" s="4">
        <v>2811.5</v>
      </c>
      <c r="O25" s="23" t="s">
        <v>43</v>
      </c>
      <c r="P25" s="23"/>
      <c r="Q25" s="3" t="s">
        <v>24</v>
      </c>
      <c r="R25" s="24" t="s">
        <v>32</v>
      </c>
      <c r="S25" s="24"/>
      <c r="T25" s="22" t="s">
        <v>33</v>
      </c>
      <c r="U25" s="22"/>
      <c r="V25" s="1"/>
    </row>
    <row r="26" spans="1:24" ht="84" customHeight="1" x14ac:dyDescent="0.25">
      <c r="A26" s="1"/>
      <c r="B26" s="1"/>
      <c r="C26" s="28" t="s">
        <v>44</v>
      </c>
      <c r="D26" s="28"/>
      <c r="E26" s="24" t="s">
        <v>29</v>
      </c>
      <c r="F26" s="24"/>
      <c r="G26" s="24"/>
      <c r="H26" s="24"/>
      <c r="I26" s="3" t="s">
        <v>30</v>
      </c>
      <c r="J26" s="29"/>
      <c r="K26" s="29"/>
      <c r="L26" s="29"/>
      <c r="M26" s="29"/>
      <c r="N26" s="4">
        <v>100</v>
      </c>
      <c r="O26" s="23" t="s">
        <v>45</v>
      </c>
      <c r="P26" s="23"/>
      <c r="Q26" s="3" t="s">
        <v>24</v>
      </c>
      <c r="R26" s="24" t="s">
        <v>32</v>
      </c>
      <c r="S26" s="24"/>
      <c r="T26" s="22" t="s">
        <v>33</v>
      </c>
      <c r="U26" s="22"/>
      <c r="V26" s="1"/>
    </row>
    <row r="27" spans="1:24" ht="81.95" customHeight="1" x14ac:dyDescent="0.25">
      <c r="A27" s="1"/>
      <c r="B27" s="1"/>
      <c r="C27" s="28" t="s">
        <v>46</v>
      </c>
      <c r="D27" s="28"/>
      <c r="E27" s="24" t="s">
        <v>47</v>
      </c>
      <c r="F27" s="24"/>
      <c r="G27" s="24"/>
      <c r="H27" s="24"/>
      <c r="I27" s="3" t="s">
        <v>27</v>
      </c>
      <c r="J27" s="29"/>
      <c r="K27" s="29"/>
      <c r="L27" s="29"/>
      <c r="M27" s="29"/>
      <c r="N27" s="4">
        <v>500</v>
      </c>
      <c r="O27" s="23" t="s">
        <v>48</v>
      </c>
      <c r="P27" s="23"/>
      <c r="Q27" s="3" t="s">
        <v>24</v>
      </c>
      <c r="R27" s="24" t="s">
        <v>49</v>
      </c>
      <c r="S27" s="24"/>
      <c r="T27" s="22" t="s">
        <v>97</v>
      </c>
      <c r="U27" s="22"/>
      <c r="V27" s="1"/>
    </row>
    <row r="28" spans="1:24" ht="101.1" customHeight="1" x14ac:dyDescent="0.25">
      <c r="A28" s="1"/>
      <c r="B28" s="1"/>
      <c r="C28" s="28" t="s">
        <v>50</v>
      </c>
      <c r="D28" s="28"/>
      <c r="E28" s="24" t="s">
        <v>29</v>
      </c>
      <c r="F28" s="24"/>
      <c r="G28" s="24"/>
      <c r="H28" s="24"/>
      <c r="I28" s="3" t="s">
        <v>30</v>
      </c>
      <c r="J28" s="29"/>
      <c r="K28" s="29"/>
      <c r="L28" s="29"/>
      <c r="M28" s="29"/>
      <c r="N28" s="4">
        <v>12477.45</v>
      </c>
      <c r="O28" s="23" t="s">
        <v>51</v>
      </c>
      <c r="P28" s="23"/>
      <c r="Q28" s="3" t="s">
        <v>24</v>
      </c>
      <c r="R28" s="24" t="s">
        <v>32</v>
      </c>
      <c r="S28" s="24"/>
      <c r="T28" s="22" t="s">
        <v>33</v>
      </c>
      <c r="U28" s="22"/>
      <c r="V28" s="1"/>
    </row>
    <row r="29" spans="1:24" ht="63.95" customHeight="1" x14ac:dyDescent="0.25">
      <c r="A29" s="1"/>
      <c r="B29" s="1"/>
      <c r="C29" s="28" t="s">
        <v>52</v>
      </c>
      <c r="D29" s="28"/>
      <c r="E29" s="24" t="s">
        <v>94</v>
      </c>
      <c r="F29" s="24"/>
      <c r="G29" s="24"/>
      <c r="H29" s="24"/>
      <c r="I29" s="3" t="s">
        <v>27</v>
      </c>
      <c r="J29" s="29"/>
      <c r="K29" s="29"/>
      <c r="L29" s="29"/>
      <c r="M29" s="29"/>
      <c r="N29" s="4">
        <v>32500</v>
      </c>
      <c r="O29" s="23" t="s">
        <v>53</v>
      </c>
      <c r="P29" s="23"/>
      <c r="Q29" s="3" t="s">
        <v>24</v>
      </c>
      <c r="R29" s="24" t="s">
        <v>54</v>
      </c>
      <c r="S29" s="24"/>
      <c r="T29" s="22" t="s">
        <v>55</v>
      </c>
      <c r="U29" s="22"/>
      <c r="V29" s="1"/>
    </row>
    <row r="30" spans="1:24" ht="45" customHeight="1" x14ac:dyDescent="0.25">
      <c r="A30" s="1"/>
      <c r="B30" s="1"/>
      <c r="C30" s="28" t="s">
        <v>57</v>
      </c>
      <c r="D30" s="28"/>
      <c r="E30" s="24" t="s">
        <v>93</v>
      </c>
      <c r="F30" s="24"/>
      <c r="G30" s="24"/>
      <c r="H30" s="24"/>
      <c r="I30" s="3" t="s">
        <v>22</v>
      </c>
      <c r="J30" s="29"/>
      <c r="K30" s="29"/>
      <c r="L30" s="29"/>
      <c r="M30" s="29"/>
      <c r="N30" s="4">
        <v>1000</v>
      </c>
      <c r="O30" s="23" t="s">
        <v>58</v>
      </c>
      <c r="P30" s="23"/>
      <c r="Q30" s="3" t="s">
        <v>24</v>
      </c>
      <c r="R30" s="24" t="s">
        <v>25</v>
      </c>
      <c r="S30" s="24"/>
      <c r="T30" s="22" t="s">
        <v>26</v>
      </c>
      <c r="U30" s="22"/>
      <c r="V30" s="1"/>
    </row>
    <row r="31" spans="1:24" ht="75.75" customHeight="1" x14ac:dyDescent="0.25">
      <c r="A31" s="1"/>
      <c r="B31" s="1"/>
      <c r="C31" s="28" t="s">
        <v>56</v>
      </c>
      <c r="D31" s="28"/>
      <c r="E31" s="24" t="s">
        <v>29</v>
      </c>
      <c r="F31" s="24"/>
      <c r="G31" s="24"/>
      <c r="H31" s="24"/>
      <c r="I31" s="3" t="s">
        <v>30</v>
      </c>
      <c r="J31" s="29"/>
      <c r="K31" s="29"/>
      <c r="L31" s="29"/>
      <c r="M31" s="29"/>
      <c r="N31" s="4">
        <v>1130</v>
      </c>
      <c r="O31" s="23" t="s">
        <v>59</v>
      </c>
      <c r="P31" s="23"/>
      <c r="Q31" s="3" t="s">
        <v>24</v>
      </c>
      <c r="R31" s="24" t="s">
        <v>32</v>
      </c>
      <c r="S31" s="24"/>
      <c r="T31" s="22" t="s">
        <v>33</v>
      </c>
      <c r="U31" s="22"/>
      <c r="V31" s="1"/>
    </row>
    <row r="32" spans="1:24" ht="68.25" customHeight="1" x14ac:dyDescent="0.25">
      <c r="A32" s="1"/>
      <c r="B32" s="1"/>
      <c r="C32" s="28" t="s">
        <v>60</v>
      </c>
      <c r="D32" s="28"/>
      <c r="E32" s="24" t="s">
        <v>29</v>
      </c>
      <c r="F32" s="24"/>
      <c r="G32" s="24"/>
      <c r="H32" s="24"/>
      <c r="I32" s="3" t="s">
        <v>30</v>
      </c>
      <c r="J32" s="29"/>
      <c r="K32" s="29"/>
      <c r="L32" s="29"/>
      <c r="M32" s="29"/>
      <c r="N32" s="4">
        <v>50</v>
      </c>
      <c r="O32" s="23" t="s">
        <v>61</v>
      </c>
      <c r="P32" s="23"/>
      <c r="Q32" s="3" t="s">
        <v>24</v>
      </c>
      <c r="R32" s="24" t="s">
        <v>32</v>
      </c>
      <c r="S32" s="24"/>
      <c r="T32" s="22" t="s">
        <v>33</v>
      </c>
      <c r="U32" s="22"/>
      <c r="V32" s="1"/>
    </row>
    <row r="33" spans="1:22" ht="81.95" customHeight="1" x14ac:dyDescent="0.25">
      <c r="A33" s="1"/>
      <c r="B33" s="1"/>
      <c r="C33" s="28" t="s">
        <v>62</v>
      </c>
      <c r="D33" s="28"/>
      <c r="E33" s="24" t="s">
        <v>47</v>
      </c>
      <c r="F33" s="24"/>
      <c r="G33" s="24"/>
      <c r="H33" s="24"/>
      <c r="I33" s="3" t="s">
        <v>27</v>
      </c>
      <c r="J33" s="29"/>
      <c r="K33" s="29"/>
      <c r="L33" s="29"/>
      <c r="M33" s="29"/>
      <c r="N33" s="4">
        <v>500</v>
      </c>
      <c r="O33" s="23" t="s">
        <v>63</v>
      </c>
      <c r="P33" s="23"/>
      <c r="Q33" s="3" t="s">
        <v>24</v>
      </c>
      <c r="R33" s="24" t="s">
        <v>49</v>
      </c>
      <c r="S33" s="24"/>
      <c r="T33" s="22" t="s">
        <v>96</v>
      </c>
      <c r="U33" s="22"/>
      <c r="V33" s="1"/>
    </row>
    <row r="34" spans="1:22" ht="81.95" customHeight="1" x14ac:dyDescent="0.25">
      <c r="A34" s="1"/>
      <c r="B34" s="1"/>
      <c r="C34" s="28" t="s">
        <v>64</v>
      </c>
      <c r="D34" s="28"/>
      <c r="E34" s="24" t="s">
        <v>65</v>
      </c>
      <c r="F34" s="24"/>
      <c r="G34" s="24"/>
      <c r="H34" s="24"/>
      <c r="I34" s="3" t="s">
        <v>66</v>
      </c>
      <c r="J34" s="29"/>
      <c r="K34" s="29"/>
      <c r="L34" s="29"/>
      <c r="M34" s="29"/>
      <c r="N34" s="4">
        <v>15152.52</v>
      </c>
      <c r="O34" s="23" t="s">
        <v>67</v>
      </c>
      <c r="P34" s="23"/>
      <c r="Q34" s="3" t="s">
        <v>24</v>
      </c>
      <c r="R34" s="24" t="s">
        <v>68</v>
      </c>
      <c r="S34" s="24"/>
      <c r="T34" s="22" t="s">
        <v>69</v>
      </c>
      <c r="U34" s="22"/>
      <c r="V34" s="1"/>
    </row>
    <row r="35" spans="1:22" ht="62.25" customHeight="1" x14ac:dyDescent="0.25">
      <c r="A35" s="1"/>
      <c r="B35" s="1"/>
      <c r="C35" s="28" t="s">
        <v>64</v>
      </c>
      <c r="D35" s="28"/>
      <c r="E35" s="24" t="s">
        <v>65</v>
      </c>
      <c r="F35" s="24"/>
      <c r="G35" s="24"/>
      <c r="H35" s="24"/>
      <c r="I35" s="3" t="s">
        <v>66</v>
      </c>
      <c r="J35" s="29"/>
      <c r="K35" s="29"/>
      <c r="L35" s="29"/>
      <c r="M35" s="29"/>
      <c r="N35" s="4">
        <v>38604.82</v>
      </c>
      <c r="O35" s="23" t="s">
        <v>70</v>
      </c>
      <c r="P35" s="23"/>
      <c r="Q35" s="3" t="s">
        <v>24</v>
      </c>
      <c r="R35" s="24" t="s">
        <v>68</v>
      </c>
      <c r="S35" s="24"/>
      <c r="T35" s="22" t="s">
        <v>71</v>
      </c>
      <c r="U35" s="22"/>
      <c r="V35" s="1"/>
    </row>
    <row r="36" spans="1:22" ht="70.5" customHeight="1" x14ac:dyDescent="0.25">
      <c r="A36" s="1"/>
      <c r="B36" s="1"/>
      <c r="C36" s="28" t="s">
        <v>72</v>
      </c>
      <c r="D36" s="28"/>
      <c r="E36" s="24" t="s">
        <v>29</v>
      </c>
      <c r="F36" s="24"/>
      <c r="G36" s="24"/>
      <c r="H36" s="24"/>
      <c r="I36" s="3" t="s">
        <v>30</v>
      </c>
      <c r="J36" s="29"/>
      <c r="K36" s="29"/>
      <c r="L36" s="29"/>
      <c r="M36" s="29"/>
      <c r="N36" s="4">
        <v>150</v>
      </c>
      <c r="O36" s="23" t="s">
        <v>73</v>
      </c>
      <c r="P36" s="23"/>
      <c r="Q36" s="3" t="s">
        <v>24</v>
      </c>
      <c r="R36" s="24" t="s">
        <v>32</v>
      </c>
      <c r="S36" s="24"/>
      <c r="T36" s="22" t="s">
        <v>33</v>
      </c>
      <c r="U36" s="22"/>
      <c r="V36" s="1"/>
    </row>
    <row r="37" spans="1:22" ht="66.75" customHeight="1" x14ac:dyDescent="0.25">
      <c r="A37" s="1"/>
      <c r="B37" s="1"/>
      <c r="C37" s="28" t="s">
        <v>74</v>
      </c>
      <c r="D37" s="28"/>
      <c r="E37" s="24" t="s">
        <v>47</v>
      </c>
      <c r="F37" s="24"/>
      <c r="G37" s="24"/>
      <c r="H37" s="24"/>
      <c r="I37" s="3" t="s">
        <v>27</v>
      </c>
      <c r="J37" s="29"/>
      <c r="K37" s="29"/>
      <c r="L37" s="29"/>
      <c r="M37" s="29"/>
      <c r="N37" s="4">
        <v>3000</v>
      </c>
      <c r="O37" s="23" t="s">
        <v>75</v>
      </c>
      <c r="P37" s="23"/>
      <c r="Q37" s="3" t="s">
        <v>24</v>
      </c>
      <c r="R37" s="24" t="s">
        <v>49</v>
      </c>
      <c r="S37" s="24"/>
      <c r="T37" s="22" t="s">
        <v>95</v>
      </c>
      <c r="U37" s="22"/>
      <c r="V37" s="1"/>
    </row>
    <row r="38" spans="1:22" ht="67.5" customHeight="1" x14ac:dyDescent="0.25">
      <c r="A38" s="1"/>
      <c r="B38" s="1"/>
      <c r="C38" s="28" t="s">
        <v>76</v>
      </c>
      <c r="D38" s="28"/>
      <c r="E38" s="24" t="s">
        <v>29</v>
      </c>
      <c r="F38" s="24"/>
      <c r="G38" s="24"/>
      <c r="H38" s="24"/>
      <c r="I38" s="3" t="s">
        <v>30</v>
      </c>
      <c r="J38" s="29"/>
      <c r="K38" s="29"/>
      <c r="L38" s="29"/>
      <c r="M38" s="29"/>
      <c r="N38" s="4">
        <v>650</v>
      </c>
      <c r="O38" s="23" t="s">
        <v>77</v>
      </c>
      <c r="P38" s="23"/>
      <c r="Q38" s="3" t="s">
        <v>24</v>
      </c>
      <c r="R38" s="24" t="s">
        <v>32</v>
      </c>
      <c r="S38" s="24"/>
      <c r="T38" s="22" t="s">
        <v>33</v>
      </c>
      <c r="U38" s="22"/>
      <c r="V38" s="1"/>
    </row>
    <row r="39" spans="1:22" ht="76.5" customHeight="1" x14ac:dyDescent="0.25">
      <c r="A39" s="1"/>
      <c r="B39" s="1"/>
      <c r="C39" s="28" t="s">
        <v>78</v>
      </c>
      <c r="D39" s="28"/>
      <c r="E39" s="24" t="s">
        <v>29</v>
      </c>
      <c r="F39" s="24"/>
      <c r="G39" s="24"/>
      <c r="H39" s="24"/>
      <c r="I39" s="3" t="s">
        <v>30</v>
      </c>
      <c r="J39" s="29"/>
      <c r="K39" s="29"/>
      <c r="L39" s="29"/>
      <c r="M39" s="29"/>
      <c r="N39" s="4">
        <v>700</v>
      </c>
      <c r="O39" s="23" t="s">
        <v>79</v>
      </c>
      <c r="P39" s="23"/>
      <c r="Q39" s="3" t="s">
        <v>24</v>
      </c>
      <c r="R39" s="24" t="s">
        <v>32</v>
      </c>
      <c r="S39" s="24"/>
      <c r="T39" s="22" t="s">
        <v>33</v>
      </c>
      <c r="U39" s="22"/>
      <c r="V39" s="1"/>
    </row>
    <row r="40" spans="1:22" ht="28.5" customHeight="1" x14ac:dyDescent="0.25">
      <c r="A40" s="1"/>
      <c r="B40" s="1"/>
      <c r="C40" s="25" t="s">
        <v>98</v>
      </c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7">
        <f>SUM(N17:N39)</f>
        <v>1102625.77</v>
      </c>
      <c r="O40" s="23"/>
      <c r="P40" s="23"/>
      <c r="Q40" s="3"/>
      <c r="R40" s="24"/>
      <c r="S40" s="24"/>
      <c r="T40" s="22"/>
      <c r="U40" s="22"/>
      <c r="V40" s="1"/>
    </row>
    <row r="44" spans="1:22" x14ac:dyDescent="0.25">
      <c r="I44" t="s">
        <v>99</v>
      </c>
      <c r="N44" t="s">
        <v>100</v>
      </c>
    </row>
  </sheetData>
  <mergeCells count="165">
    <mergeCell ref="B7:T7"/>
    <mergeCell ref="B8:T8"/>
    <mergeCell ref="B9:L10"/>
    <mergeCell ref="M9:T9"/>
    <mergeCell ref="M10:T11"/>
    <mergeCell ref="B2:E2"/>
    <mergeCell ref="F2:T2"/>
    <mergeCell ref="B4:T4"/>
    <mergeCell ref="B5:T5"/>
    <mergeCell ref="B6:T6"/>
    <mergeCell ref="C12:L12"/>
    <mergeCell ref="M12:T12"/>
    <mergeCell ref="C13:L13"/>
    <mergeCell ref="M13:T13"/>
    <mergeCell ref="C15:D16"/>
    <mergeCell ref="E15:I15"/>
    <mergeCell ref="J15:M16"/>
    <mergeCell ref="N15:N16"/>
    <mergeCell ref="O15:P16"/>
    <mergeCell ref="Q15:Q16"/>
    <mergeCell ref="R15:S16"/>
    <mergeCell ref="T15:U16"/>
    <mergeCell ref="E16:H16"/>
    <mergeCell ref="T22:U22"/>
    <mergeCell ref="C22:D22"/>
    <mergeCell ref="E22:H22"/>
    <mergeCell ref="J22:M22"/>
    <mergeCell ref="O22:P22"/>
    <mergeCell ref="R22:S22"/>
    <mergeCell ref="T21:U21"/>
    <mergeCell ref="C21:D21"/>
    <mergeCell ref="E21:H21"/>
    <mergeCell ref="J21:M21"/>
    <mergeCell ref="O21:P21"/>
    <mergeCell ref="R21:S21"/>
    <mergeCell ref="C25:D25"/>
    <mergeCell ref="E25:H25"/>
    <mergeCell ref="J25:M25"/>
    <mergeCell ref="O25:P25"/>
    <mergeCell ref="R25:S25"/>
    <mergeCell ref="T25:U25"/>
    <mergeCell ref="T23:U23"/>
    <mergeCell ref="C24:D24"/>
    <mergeCell ref="E24:H24"/>
    <mergeCell ref="J24:M24"/>
    <mergeCell ref="O24:P24"/>
    <mergeCell ref="R24:S24"/>
    <mergeCell ref="T24:U24"/>
    <mergeCell ref="C23:D23"/>
    <mergeCell ref="E23:H23"/>
    <mergeCell ref="J23:M23"/>
    <mergeCell ref="O23:P23"/>
    <mergeCell ref="R23:S23"/>
    <mergeCell ref="C27:D27"/>
    <mergeCell ref="E27:H27"/>
    <mergeCell ref="J27:M27"/>
    <mergeCell ref="O27:P27"/>
    <mergeCell ref="R27:S27"/>
    <mergeCell ref="T27:U27"/>
    <mergeCell ref="C26:D26"/>
    <mergeCell ref="E26:H26"/>
    <mergeCell ref="J26:M26"/>
    <mergeCell ref="O26:P26"/>
    <mergeCell ref="R26:S26"/>
    <mergeCell ref="T26:U26"/>
    <mergeCell ref="C29:D29"/>
    <mergeCell ref="E29:H29"/>
    <mergeCell ref="J29:M29"/>
    <mergeCell ref="O29:P29"/>
    <mergeCell ref="R29:S29"/>
    <mergeCell ref="T29:U29"/>
    <mergeCell ref="T28:U28"/>
    <mergeCell ref="C28:D28"/>
    <mergeCell ref="E28:H28"/>
    <mergeCell ref="J28:M28"/>
    <mergeCell ref="O28:P28"/>
    <mergeCell ref="R28:S28"/>
    <mergeCell ref="T30:U30"/>
    <mergeCell ref="C31:D31"/>
    <mergeCell ref="E31:H31"/>
    <mergeCell ref="J31:M31"/>
    <mergeCell ref="O31:P31"/>
    <mergeCell ref="R31:S31"/>
    <mergeCell ref="T31:U31"/>
    <mergeCell ref="C30:D30"/>
    <mergeCell ref="E30:H30"/>
    <mergeCell ref="J30:M30"/>
    <mergeCell ref="O30:P30"/>
    <mergeCell ref="R30:S30"/>
    <mergeCell ref="T33:U33"/>
    <mergeCell ref="C33:D33"/>
    <mergeCell ref="E33:H33"/>
    <mergeCell ref="J33:M33"/>
    <mergeCell ref="O33:P33"/>
    <mergeCell ref="R33:S33"/>
    <mergeCell ref="C32:D32"/>
    <mergeCell ref="E32:H32"/>
    <mergeCell ref="J32:M32"/>
    <mergeCell ref="O32:P32"/>
    <mergeCell ref="R32:S32"/>
    <mergeCell ref="T32:U32"/>
    <mergeCell ref="C36:D36"/>
    <mergeCell ref="E36:H36"/>
    <mergeCell ref="J36:M36"/>
    <mergeCell ref="O36:P36"/>
    <mergeCell ref="R36:S36"/>
    <mergeCell ref="T36:U36"/>
    <mergeCell ref="T34:U34"/>
    <mergeCell ref="C35:D35"/>
    <mergeCell ref="E35:H35"/>
    <mergeCell ref="J35:M35"/>
    <mergeCell ref="O35:P35"/>
    <mergeCell ref="R35:S35"/>
    <mergeCell ref="T35:U35"/>
    <mergeCell ref="C34:D34"/>
    <mergeCell ref="E34:H34"/>
    <mergeCell ref="J34:M34"/>
    <mergeCell ref="O34:P34"/>
    <mergeCell ref="R34:S34"/>
    <mergeCell ref="T38:U38"/>
    <mergeCell ref="C38:D38"/>
    <mergeCell ref="E38:H38"/>
    <mergeCell ref="J38:M38"/>
    <mergeCell ref="O38:P38"/>
    <mergeCell ref="R38:S38"/>
    <mergeCell ref="C37:D37"/>
    <mergeCell ref="E37:H37"/>
    <mergeCell ref="J37:M37"/>
    <mergeCell ref="O37:P37"/>
    <mergeCell ref="R37:S37"/>
    <mergeCell ref="T37:U37"/>
    <mergeCell ref="T40:U40"/>
    <mergeCell ref="O40:P40"/>
    <mergeCell ref="R40:S40"/>
    <mergeCell ref="C40:M40"/>
    <mergeCell ref="C39:D39"/>
    <mergeCell ref="E39:H39"/>
    <mergeCell ref="J39:M39"/>
    <mergeCell ref="O39:P39"/>
    <mergeCell ref="R39:S39"/>
    <mergeCell ref="T39:U39"/>
    <mergeCell ref="E18:H18"/>
    <mergeCell ref="J18:M18"/>
    <mergeCell ref="O18:P18"/>
    <mergeCell ref="C17:D17"/>
    <mergeCell ref="R17:S17"/>
    <mergeCell ref="T17:U17"/>
    <mergeCell ref="C18:D18"/>
    <mergeCell ref="R18:S18"/>
    <mergeCell ref="T18:U18"/>
    <mergeCell ref="E17:H17"/>
    <mergeCell ref="J17:M17"/>
    <mergeCell ref="O17:P17"/>
    <mergeCell ref="E20:H20"/>
    <mergeCell ref="J20:M20"/>
    <mergeCell ref="O20:P20"/>
    <mergeCell ref="C19:D19"/>
    <mergeCell ref="R19:S19"/>
    <mergeCell ref="T19:U19"/>
    <mergeCell ref="C20:D20"/>
    <mergeCell ref="R20:S20"/>
    <mergeCell ref="T20:U20"/>
    <mergeCell ref="E19:H19"/>
    <mergeCell ref="J19:M19"/>
    <mergeCell ref="O19:P19"/>
  </mergeCells>
  <pageMargins left="0" right="0" top="0" bottom="0" header="0" footer="0"/>
  <pageSetup paperSize="9" orientation="landscape" r:id="rId1"/>
  <rowBreaks count="1" manualBreakCount="1">
    <brk id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Пожертвования в авг.2023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2023-09-19T06:54:00Z</dcterms:created>
  <dcterms:modified xsi:type="dcterms:W3CDTF">2023-09-19T07:49:44Z</dcterms:modified>
</cp:coreProperties>
</file>